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\USLUGE RAZVOJA PROGRAMSKE PODRŠKE ZA INTEGRALNI INFORMACIJSKI SUSTAV (ERP i DMS)\PRIPREMA- Biljana\PRETHODNO SAVJETOVANJE\za slanje na suglasnost\"/>
    </mc:Choice>
  </mc:AlternateContent>
  <xr:revisionPtr revIDLastSave="0" documentId="13_ncr:1_{F2B90F02-5360-4920-AE1D-C580258E9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Toc419788969" localSheetId="0">List1!$A$1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1" i="1"/>
  <c r="F12" i="1"/>
  <c r="F13" i="1"/>
  <c r="F10" i="1"/>
  <c r="F14" i="1" l="1"/>
</calcChain>
</file>

<file path=xl/sharedStrings.xml><?xml version="1.0" encoding="utf-8"?>
<sst xmlns="http://schemas.openxmlformats.org/spreadsheetml/2006/main" count="29" uniqueCount="26">
  <si>
    <t>Red.</t>
  </si>
  <si>
    <t>br.</t>
  </si>
  <si>
    <t>Naziv i opis stavke</t>
  </si>
  <si>
    <t>Jedinica mjere</t>
  </si>
  <si>
    <t>Cijena stavke</t>
  </si>
  <si>
    <t>[kn bez PDV]</t>
  </si>
  <si>
    <t>Ukupna cijena stavke</t>
  </si>
  <si>
    <t>1.</t>
  </si>
  <si>
    <t xml:space="preserve"> </t>
  </si>
  <si>
    <t>2.</t>
  </si>
  <si>
    <t>Predmet nabave:Usluge razvoja programske podrške za integralni informacijski sustav (ERP i DMS rješenje)</t>
  </si>
  <si>
    <t>FOND ZA ZAŠTITU OKOLIŠA I ENERGETSkU UČINKOVITOST</t>
  </si>
  <si>
    <t>Radnička cesta 80, Zagreb</t>
  </si>
  <si>
    <r>
      <t>CIJENA PONUDE</t>
    </r>
    <r>
      <rPr>
        <sz val="12"/>
        <color theme="1"/>
        <rFont val="Arial"/>
        <family val="2"/>
        <charset val="238"/>
      </rPr>
      <t xml:space="preserve">, </t>
    </r>
    <r>
      <rPr>
        <b/>
        <sz val="12"/>
        <color theme="1"/>
        <rFont val="Arial"/>
        <family val="2"/>
        <charset val="238"/>
      </rPr>
      <t>kn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bez PDV</t>
    </r>
    <r>
      <rPr>
        <sz val="12"/>
        <color theme="1"/>
        <rFont val="Arial"/>
        <family val="2"/>
        <charset val="238"/>
      </rPr>
      <t>:</t>
    </r>
  </si>
  <si>
    <r>
      <t>PDV, 25%</t>
    </r>
    <r>
      <rPr>
        <sz val="12"/>
        <color theme="1"/>
        <rFont val="Arial"/>
        <family val="2"/>
        <charset val="238"/>
      </rPr>
      <t>:</t>
    </r>
  </si>
  <si>
    <r>
      <t>CIJENA PONUDE</t>
    </r>
    <r>
      <rPr>
        <sz val="12"/>
        <color theme="1"/>
        <rFont val="Arial"/>
        <family val="2"/>
        <charset val="238"/>
      </rPr>
      <t xml:space="preserve">, </t>
    </r>
    <r>
      <rPr>
        <b/>
        <sz val="12"/>
        <color theme="1"/>
        <rFont val="Arial"/>
        <family val="2"/>
        <charset val="238"/>
      </rPr>
      <t>kn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s PDV</t>
    </r>
    <r>
      <rPr>
        <sz val="12"/>
        <color theme="1"/>
        <rFont val="Arial"/>
        <family val="2"/>
        <charset val="238"/>
      </rPr>
      <t>:</t>
    </r>
  </si>
  <si>
    <t>Okvirna Količina stavke</t>
  </si>
  <si>
    <t>OBRAZAC 2. - TROŠKOVNIK</t>
  </si>
  <si>
    <t>3.</t>
  </si>
  <si>
    <t>kom</t>
  </si>
  <si>
    <t>Prilagodba ERP sustava SAP  za konverziju na euro valutu</t>
  </si>
  <si>
    <t>Prilagodba  i DMS sustava AktivManager za konverziju na euro valutu</t>
  </si>
  <si>
    <t>Adaptivno održavanje ERP sustava SAP</t>
  </si>
  <si>
    <t>Adaptivno održavanje DMS sustava AktivManager</t>
  </si>
  <si>
    <t>sat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</si>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</sst>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BFBFBF"/>
      <name val="Arial"/>
      <family val="2"/>
      <charset val="238"/>
    </font>
    <font>
      <sz val="12"/>
      <color rgb="FFA6A6A6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indent="3"/>
    </xf>
    <xf numFmtId="0" fontId="6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5" xfId="0" applyNumberFormat="1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628650</xdr:colOff>
      <xdr:row>2</xdr:row>
      <xdr:rowOff>171450</xdr:rowOff>
    </xdr:to>
    <xdr:pic>
      <xdr:nvPicPr>
        <xdr:cNvPr id="7" name="Picture 1" descr="znak Fonda">
          <a:extLst>
            <a:ext uri="{FF2B5EF4-FFF2-40B4-BE49-F238E27FC236}">
              <a16:creationId xmlns:a16="http://schemas.microsoft.com/office/drawing/2014/main" id="{1D2C3418-14A2-4102-B20F-51435F2BA0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400" y="66675"/>
          <a:ext cx="476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21"/>
  <sheetViews>
    <sheetView tabSelected="1" topLeftCell="A7" zoomScaleNormal="100" workbookViewId="0">
      <selection activeCell="I16" sqref="I16"/>
    </sheetView>
  </sheetViews>
  <sheetFormatPr defaultColWidth="9.140625" defaultRowHeight="15" x14ac:dyDescent="0.2"/>
  <cols>
    <col min="1" max="1" width="9.85546875" style="1" customWidth="1"/>
    <col min="2" max="2" width="30.28515625" style="1" customWidth="1"/>
    <col min="3" max="3" width="12.42578125" style="1" customWidth="1"/>
    <col min="4" max="4" width="12.7109375" style="1" customWidth="1"/>
    <col min="5" max="5" width="16.140625" style="1" customWidth="1"/>
    <col min="6" max="6" width="19.28515625" style="1" customWidth="1"/>
    <col min="7" max="16384" width="9.140625" style="1"/>
  </cols>
  <sheetData>
    <row r="1" spans="1:8" ht="15.75" x14ac:dyDescent="0.2">
      <c r="A1" s="4"/>
      <c r="B1" s="4" t="s">
        <v>11</v>
      </c>
      <c r="C1" s="4"/>
      <c r="D1" s="4"/>
      <c r="E1" s="4"/>
      <c r="H1" s="10" t="s">
        <v>17</v>
      </c>
    </row>
    <row r="2" spans="1:8" x14ac:dyDescent="0.2">
      <c r="B2" s="1" t="s">
        <v>12</v>
      </c>
    </row>
    <row r="4" spans="1:8" ht="15.75" x14ac:dyDescent="0.2">
      <c r="A4" s="33" t="s">
        <v>10</v>
      </c>
      <c r="B4" s="33"/>
      <c r="C4" s="33"/>
      <c r="D4" s="33"/>
      <c r="E4" s="33"/>
      <c r="F4" s="33"/>
      <c r="G4" s="33"/>
      <c r="H4" s="33"/>
    </row>
    <row r="5" spans="1:8" ht="15.75" x14ac:dyDescent="0.25">
      <c r="B5" s="2"/>
    </row>
    <row r="6" spans="1:8" ht="15.75" thickBot="1" x14ac:dyDescent="0.25"/>
    <row r="7" spans="1:8" ht="31.5" x14ac:dyDescent="0.2">
      <c r="A7" s="14" t="s">
        <v>0</v>
      </c>
      <c r="B7" s="42" t="s">
        <v>2</v>
      </c>
      <c r="C7" s="42" t="s">
        <v>3</v>
      </c>
      <c r="D7" s="42" t="s">
        <v>16</v>
      </c>
      <c r="E7" s="15" t="s">
        <v>4</v>
      </c>
      <c r="F7" s="16" t="s">
        <v>6</v>
      </c>
    </row>
    <row r="8" spans="1:8" ht="30" customHeight="1" x14ac:dyDescent="0.2">
      <c r="A8" s="17" t="s">
        <v>1</v>
      </c>
      <c r="B8" s="43"/>
      <c r="C8" s="43"/>
      <c r="D8" s="43"/>
      <c r="E8" s="5" t="s">
        <v>5</v>
      </c>
      <c r="F8" s="18" t="s">
        <v>5</v>
      </c>
    </row>
    <row r="9" spans="1:8" ht="15.75" customHeight="1" x14ac:dyDescent="0.2">
      <c r="A9" s="19">
        <v>0</v>
      </c>
      <c r="B9" s="6">
        <v>1</v>
      </c>
      <c r="C9" s="6">
        <v>2</v>
      </c>
      <c r="D9" s="6">
        <v>3</v>
      </c>
      <c r="E9" s="6">
        <v>4</v>
      </c>
      <c r="F9" s="20">
        <v>0</v>
      </c>
    </row>
    <row r="10" spans="1:8" ht="58.5" customHeight="1" x14ac:dyDescent="0.2">
      <c r="A10" s="21" t="s">
        <v>7</v>
      </c>
      <c r="B10" s="8" t="s">
        <v>20</v>
      </c>
      <c r="C10" s="7" t="s">
        <v>19</v>
      </c>
      <c r="D10" s="7">
        <v>1</v>
      </c>
      <c r="E10" s="11">
        <v>0</v>
      </c>
      <c r="F10" s="22">
        <f>D10*E10</f>
        <v>0</v>
      </c>
    </row>
    <row r="11" spans="1:8" ht="58.5" customHeight="1" x14ac:dyDescent="0.2">
      <c r="A11" s="29" t="s">
        <v>9</v>
      </c>
      <c r="B11" s="30" t="s">
        <v>21</v>
      </c>
      <c r="C11" s="31" t="s">
        <v>19</v>
      </c>
      <c r="D11" s="31">
        <v>1</v>
      </c>
      <c r="E11" s="32">
        <v>0</v>
      </c>
      <c r="F11" s="22">
        <f t="shared" ref="F11:F13" si="0">D11*E11</f>
        <v>0</v>
      </c>
    </row>
    <row r="12" spans="1:8" ht="30.75" customHeight="1" x14ac:dyDescent="0.2">
      <c r="A12" s="29" t="s">
        <v>18</v>
      </c>
      <c r="B12" s="30" t="s">
        <v>22</v>
      </c>
      <c r="C12" s="31" t="s">
        <v>24</v>
      </c>
      <c r="D12" s="31">
        <v>1800</v>
      </c>
      <c r="E12" s="32">
        <v>0</v>
      </c>
      <c r="F12" s="22">
        <f t="shared" si="0"/>
        <v>0</v>
      </c>
    </row>
    <row r="13" spans="1:8" ht="30.75" customHeight="1" thickBot="1" x14ac:dyDescent="0.25">
      <c r="A13" s="25" t="s">
        <v>25</v>
      </c>
      <c r="B13" s="26" t="s">
        <v>23</v>
      </c>
      <c r="C13" s="27" t="s">
        <v>24</v>
      </c>
      <c r="D13" s="27">
        <v>600</v>
      </c>
      <c r="E13" s="28">
        <v>0</v>
      </c>
      <c r="F13" s="22">
        <f t="shared" si="0"/>
        <v>0</v>
      </c>
    </row>
    <row r="14" spans="1:8" ht="30.75" customHeight="1" x14ac:dyDescent="0.2">
      <c r="A14" s="34" t="s">
        <v>13</v>
      </c>
      <c r="B14" s="35"/>
      <c r="C14" s="35"/>
      <c r="D14" s="35"/>
      <c r="E14" s="36"/>
      <c r="F14" s="24">
        <f>SUM(F10:F13)</f>
        <v>0</v>
      </c>
    </row>
    <row r="15" spans="1:8" ht="30.75" customHeight="1" thickBot="1" x14ac:dyDescent="0.25">
      <c r="A15" s="37" t="s">
        <v>14</v>
      </c>
      <c r="B15" s="38"/>
      <c r="C15" s="38"/>
      <c r="D15" s="38"/>
      <c r="E15" s="39"/>
      <c r="F15" s="23">
        <f>F14*25%</f>
        <v>0</v>
      </c>
    </row>
    <row r="16" spans="1:8" ht="30.75" customHeight="1" thickBot="1" x14ac:dyDescent="0.25">
      <c r="A16" s="40" t="s">
        <v>15</v>
      </c>
      <c r="B16" s="41"/>
      <c r="C16" s="41"/>
      <c r="D16" s="41"/>
      <c r="E16" s="41"/>
      <c r="F16" s="13">
        <f>SUM(F14:F15)</f>
        <v>0</v>
      </c>
    </row>
    <row r="17" spans="1:6" ht="30.75" customHeight="1" x14ac:dyDescent="0.2">
      <c r="F17" s="12"/>
    </row>
    <row r="18" spans="1:6" ht="30.75" customHeight="1" x14ac:dyDescent="0.2"/>
    <row r="19" spans="1:6" ht="30.75" customHeight="1" x14ac:dyDescent="0.2">
      <c r="A19" s="9"/>
      <c r="E19" s="1" t="s">
        <v>8</v>
      </c>
    </row>
    <row r="20" spans="1:6" ht="30.75" customHeight="1" x14ac:dyDescent="0.2">
      <c r="A20" s="9"/>
    </row>
    <row r="21" spans="1:6" ht="30.75" customHeight="1" x14ac:dyDescent="0.2">
      <c r="A21" s="3"/>
    </row>
  </sheetData>
  <mergeCells count="7">
    <mergeCell ref="A4:H4"/>
    <mergeCell ref="A14:E14"/>
    <mergeCell ref="A15:E15"/>
    <mergeCell ref="A16:E16"/>
    <mergeCell ref="B7:B8"/>
    <mergeCell ref="C7:C8"/>
    <mergeCell ref="D7:D8"/>
  </mergeCells>
  <pageMargins left="0.7" right="0.7" top="0.75" bottom="0.75" header="0.3" footer="0.3"/>
  <pageSetup paperSize="9" orientation="landscape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50CEA5A4-4ABF-435F-9C03-B05E576C09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List1!_Toc419788969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Reiner</dc:creator>
  <cp:lastModifiedBy>Biljana Polić</cp:lastModifiedBy>
  <cp:lastPrinted>2022-06-10T14:18:47Z</cp:lastPrinted>
  <dcterms:created xsi:type="dcterms:W3CDTF">2016-04-22T06:52:36Z</dcterms:created>
  <dcterms:modified xsi:type="dcterms:W3CDTF">2022-06-10T14:18:57Z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0b6dce0e-3ebe-47ee-a6ec-55f8e8259543</vt:lpwstr>
  </property>
  <property fmtid="{D5CDD505-2E9C-101B-9397-08002B2CF9AE}" pid="3" name="bjSaver">
    <vt:lpwstr>+syDrvB94kUMzvnOUf79+BV8rJCl7ATH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uid="208ca633-4574-45ac-82f0-9a8210611ca3" value="" /&gt;&lt;/sisl&gt;</vt:lpwstr>
  </property>
  <property fmtid="{D5CDD505-2E9C-101B-9397-08002B2CF9AE}" pid="6" name="bjDocumentSecurityLabel">
    <vt:lpwstr>INTERNO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9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10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11" name="TitusGUID">
    <vt:lpwstr>341cdb93-2197-4f5e-8bef-eadd2e08f5c5</vt:lpwstr>
  </property>
</Properties>
</file>